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I15" i="1" l="1"/>
  <c r="H15" i="1"/>
  <c r="G15" i="1"/>
  <c r="E15" i="1"/>
  <c r="D15" i="1"/>
  <c r="J14" i="1"/>
  <c r="F14" i="1"/>
  <c r="J13" i="1"/>
  <c r="K13" i="1" s="1"/>
  <c r="K14" i="1" l="1"/>
  <c r="K15" i="1" s="1"/>
  <c r="J15" i="1"/>
  <c r="F15" i="1"/>
</calcChain>
</file>

<file path=xl/sharedStrings.xml><?xml version="1.0" encoding="utf-8"?>
<sst xmlns="http://schemas.openxmlformats.org/spreadsheetml/2006/main" count="27" uniqueCount="23">
  <si>
    <t>Tematy porad</t>
  </si>
  <si>
    <t>Konsumentom</t>
  </si>
  <si>
    <t>Przedsiębiorcom</t>
  </si>
  <si>
    <t>ŁĄCZNIE</t>
  </si>
  <si>
    <t>Pisemnie</t>
  </si>
  <si>
    <t>Telefonicznie</t>
  </si>
  <si>
    <t>Bezpośrednio</t>
  </si>
  <si>
    <t>OGÓŁEM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</si>
  <si>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</si>
  <si>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</si>
  <si>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</si>
  <si>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</si>
  <si>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</si>
  <si>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</si>
  <si>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</si>
  <si>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</si>
  <si>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</si>
  <si>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</si>
  <si>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Inne</t>
  </si>
  <si>
    <t>Ogółem</t>
  </si>
  <si>
    <t>Gwarancja, rękojmia</t>
  </si>
  <si>
    <t>Załacznik 10. Zestawinie liczbowe dotyczące poradnictwa</t>
  </si>
  <si>
    <t>Wojewódzki Inspektorat Inspekcji Handlowej w Rzeszowie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</si>
</sst>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0" borderId="0" xfId="0" applyNumberFormat="1" applyFont="1"/>
    <xf numFmtId="0" fontId="2" fillId="4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4" fontId="1" fillId="0" borderId="0" xfId="0" applyNumberFormat="1" applyFont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H26" sqref="H26:H27"/>
    </sheetView>
  </sheetViews>
  <sheetFormatPr defaultRowHeight="15" x14ac:dyDescent="0.25"/>
  <cols>
    <col min="1" max="1" width="3.28515625" style="1" customWidth="1"/>
    <col min="2" max="2" width="27" style="1" customWidth="1"/>
    <col min="3" max="11" width="15" style="1" customWidth="1"/>
  </cols>
  <sheetData>
    <row r="1" spans="1:11" x14ac:dyDescent="0.25">
      <c r="B1" s="37" t="s">
        <v>21</v>
      </c>
      <c r="C1" s="37"/>
      <c r="D1" s="37"/>
      <c r="E1" s="37"/>
      <c r="F1" s="37"/>
    </row>
    <row r="7" spans="1:11" ht="15.75" x14ac:dyDescent="0.25">
      <c r="B7" s="40" t="s">
        <v>22</v>
      </c>
      <c r="C7" s="40"/>
      <c r="D7" s="40"/>
      <c r="E7" s="40"/>
      <c r="F7" s="40"/>
      <c r="G7" s="40"/>
      <c r="H7" s="40"/>
      <c r="I7" s="40"/>
      <c r="J7" s="40"/>
      <c r="K7" s="40"/>
    </row>
    <row r="9" spans="1:11" ht="15.75" thickBot="1" x14ac:dyDescent="0.3"/>
    <row r="10" spans="1:11" ht="16.5" thickBot="1" x14ac:dyDescent="0.3">
      <c r="A10" s="41" t="s">
        <v>0</v>
      </c>
      <c r="B10" s="42"/>
      <c r="C10" s="45" t="s">
        <v>1</v>
      </c>
      <c r="D10" s="46"/>
      <c r="E10" s="46"/>
      <c r="F10" s="47"/>
      <c r="G10" s="45" t="s">
        <v>2</v>
      </c>
      <c r="H10" s="46"/>
      <c r="I10" s="46"/>
      <c r="J10" s="47"/>
      <c r="K10" s="48" t="s">
        <v>3</v>
      </c>
    </row>
    <row r="11" spans="1:11" ht="16.5" thickBot="1" x14ac:dyDescent="0.3">
      <c r="A11" s="43"/>
      <c r="B11" s="44"/>
      <c r="C11" s="2" t="s">
        <v>4</v>
      </c>
      <c r="D11" s="2" t="s">
        <v>5</v>
      </c>
      <c r="E11" s="2" t="s">
        <v>6</v>
      </c>
      <c r="F11" s="3" t="s">
        <v>7</v>
      </c>
      <c r="G11" s="4" t="s">
        <v>4</v>
      </c>
      <c r="H11" s="5" t="s">
        <v>5</v>
      </c>
      <c r="I11" s="2" t="s">
        <v>6</v>
      </c>
      <c r="J11" s="6" t="s">
        <v>7</v>
      </c>
      <c r="K11" s="49"/>
    </row>
    <row r="12" spans="1:11" ht="15.75" thickBot="1" x14ac:dyDescent="0.3">
      <c r="A12" s="38" t="s">
        <v>8</v>
      </c>
      <c r="B12" s="39"/>
      <c r="C12" s="7" t="s">
        <v>9</v>
      </c>
      <c r="D12" s="8" t="s">
        <v>10</v>
      </c>
      <c r="E12" s="9" t="s">
        <v>11</v>
      </c>
      <c r="F12" s="10" t="s">
        <v>12</v>
      </c>
      <c r="G12" s="11" t="s">
        <v>13</v>
      </c>
      <c r="H12" s="8" t="s">
        <v>14</v>
      </c>
      <c r="I12" s="9" t="s">
        <v>15</v>
      </c>
      <c r="J12" s="10" t="s">
        <v>16</v>
      </c>
      <c r="K12" s="12" t="s">
        <v>17</v>
      </c>
    </row>
    <row r="13" spans="1:11" ht="15.75" x14ac:dyDescent="0.25">
      <c r="A13" s="13">
        <v>1</v>
      </c>
      <c r="B13" s="14" t="s">
        <v>20</v>
      </c>
      <c r="C13" s="15">
        <v>34</v>
      </c>
      <c r="D13" s="15">
        <v>669</v>
      </c>
      <c r="E13" s="16">
        <v>81</v>
      </c>
      <c r="F13" s="17">
        <v>784</v>
      </c>
      <c r="G13" s="18">
        <v>3</v>
      </c>
      <c r="H13" s="15">
        <v>201</v>
      </c>
      <c r="I13" s="16">
        <v>28</v>
      </c>
      <c r="J13" s="19">
        <f>SUM(G13:I13)</f>
        <v>232</v>
      </c>
      <c r="K13" s="20">
        <f>SUM(J13,F13)</f>
        <v>1016</v>
      </c>
    </row>
    <row r="14" spans="1:11" ht="16.5" thickBot="1" x14ac:dyDescent="0.3">
      <c r="A14" s="21">
        <v>2</v>
      </c>
      <c r="B14" s="22" t="s">
        <v>18</v>
      </c>
      <c r="C14" s="23">
        <v>24</v>
      </c>
      <c r="D14" s="23">
        <v>328</v>
      </c>
      <c r="E14" s="24">
        <v>40</v>
      </c>
      <c r="F14" s="25">
        <f>SUM(C14:E14)</f>
        <v>392</v>
      </c>
      <c r="G14" s="26">
        <v>4</v>
      </c>
      <c r="H14" s="23">
        <v>575</v>
      </c>
      <c r="I14" s="27">
        <v>48</v>
      </c>
      <c r="J14" s="28">
        <f>SUM(G14:I14)</f>
        <v>627</v>
      </c>
      <c r="K14" s="29">
        <f>SUM(F14+J14)</f>
        <v>1019</v>
      </c>
    </row>
    <row r="15" spans="1:11" ht="16.5" thickBot="1" x14ac:dyDescent="0.3">
      <c r="A15" s="30">
        <v>3</v>
      </c>
      <c r="B15" s="31" t="s">
        <v>19</v>
      </c>
      <c r="C15" s="32">
        <f>SUM(C13:C14)</f>
        <v>58</v>
      </c>
      <c r="D15" s="32">
        <f t="shared" ref="D15:K15" si="0">SUM(D13:D14)</f>
        <v>997</v>
      </c>
      <c r="E15" s="33">
        <f t="shared" si="0"/>
        <v>121</v>
      </c>
      <c r="F15" s="6">
        <f t="shared" si="0"/>
        <v>1176</v>
      </c>
      <c r="G15" s="34">
        <f t="shared" si="0"/>
        <v>7</v>
      </c>
      <c r="H15" s="32">
        <f t="shared" si="0"/>
        <v>776</v>
      </c>
      <c r="I15" s="32">
        <f t="shared" si="0"/>
        <v>76</v>
      </c>
      <c r="J15" s="32">
        <f t="shared" si="0"/>
        <v>859</v>
      </c>
      <c r="K15" s="35">
        <f t="shared" si="0"/>
        <v>2035</v>
      </c>
    </row>
    <row r="16" spans="1:11" x14ac:dyDescent="0.25">
      <c r="K16" s="36"/>
    </row>
    <row r="26" spans="4:4" x14ac:dyDescent="0.25">
      <c r="D26" s="36"/>
    </row>
  </sheetData>
  <mergeCells count="7">
    <mergeCell ref="B1:F1"/>
    <mergeCell ref="A12:B12"/>
    <mergeCell ref="B7:K7"/>
    <mergeCell ref="A10:B11"/>
    <mergeCell ref="C10:F10"/>
    <mergeCell ref="G10:J10"/>
    <mergeCell ref="K10:K1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Glabian</dc:creator>
  <cp:lastModifiedBy>Marcin Ożóg</cp:lastModifiedBy>
  <cp:lastPrinted>2018-01-16T09:52:10Z</cp:lastPrinted>
  <dcterms:created xsi:type="dcterms:W3CDTF">2017-09-21T08:15:48Z</dcterms:created>
  <dcterms:modified xsi:type="dcterms:W3CDTF">2021-01-25T06:49:04Z</dcterms:modified>
</cp:coreProperties>
</file>